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81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5" i="1"/>
  <c r="J8" i="1"/>
  <c r="J9" i="1"/>
  <c r="J10" i="1"/>
  <c r="J11" i="1"/>
  <c r="J12" i="1"/>
  <c r="J13" i="1"/>
  <c r="J14" i="1"/>
  <c r="J7" i="1"/>
  <c r="J62" i="1" s="1"/>
</calcChain>
</file>

<file path=xl/sharedStrings.xml><?xml version="1.0" encoding="utf-8"?>
<sst xmlns="http://schemas.openxmlformats.org/spreadsheetml/2006/main" count="198" uniqueCount="67">
  <si>
    <t>№ п/п</t>
  </si>
  <si>
    <t>Номенклатурный номер</t>
  </si>
  <si>
    <t>Наименование</t>
  </si>
  <si>
    <t>Кол-во</t>
  </si>
  <si>
    <t>Ед.</t>
  </si>
  <si>
    <t>изм.</t>
  </si>
  <si>
    <t>Цена</t>
  </si>
  <si>
    <t>Дата оприходования</t>
  </si>
  <si>
    <t>Срок службы</t>
  </si>
  <si>
    <t>(годности)</t>
  </si>
  <si>
    <t>(в месяцах)</t>
  </si>
  <si>
    <t>Причина нецелесообразности хранения</t>
  </si>
  <si>
    <t>Примечания (возражения)</t>
  </si>
  <si>
    <t xml:space="preserve">ВЫКЛЮЧАТЕЛЬ АВТОМАТИЧЕСКИЙ ТИПА ИЭК ВА47-29-С25-3 УХЛ4 ТУ 2000 АГИЕ.641235.003 НСТУ  </t>
  </si>
  <si>
    <t>ШТ</t>
  </si>
  <si>
    <t>НЕВОСТРЕБОВАНО ПРОИЗВОДСТВОМ</t>
  </si>
  <si>
    <t xml:space="preserve">ПАТРОН ПШМ1 ДУ0.242.001ТУ  </t>
  </si>
  <si>
    <t xml:space="preserve">ПОДСТРОЕЧНИК М1500НМ3-2 ПС6Х25 ОЖ0.707.069ТУ  </t>
  </si>
  <si>
    <t xml:space="preserve">ПЛАСТИНА М10СЧ6Б-1 П60Х48Х0,5 ПЯ0.707.346ТУ  </t>
  </si>
  <si>
    <t xml:space="preserve">СВЕТИЛЬНИК ПЛ-64Р1К-6 М ТУ16-535.331-79  </t>
  </si>
  <si>
    <t xml:space="preserve">МОДУЛЬ ТЕРМОЭЛЕКТРИЧ ТВ-38-1,0-1,5 CHR НИЯЖ.564.551.001ТУ #  </t>
  </si>
  <si>
    <t>До 03.04.2009</t>
  </si>
  <si>
    <t xml:space="preserve">МОДУЛЬ КРУГЛЫЙ ТВ-38-1,0-0,8CHR ТУ 6349-001-79789858-2007  </t>
  </si>
  <si>
    <t xml:space="preserve">МИКРОАМПЕРЕМЕТР М42305,0-100МА-1,5 ТУ 25-0444.017-85  </t>
  </si>
  <si>
    <t xml:space="preserve">СИЛЬФОН 28Х6Х0,12 Г.21482-76 НСТУ  </t>
  </si>
  <si>
    <t xml:space="preserve">МИКРОАМПЕРМЕТР М42306-100МКА-2,5 -В ТУ 25-7504.0037-87 #  </t>
  </si>
  <si>
    <t xml:space="preserve">ИЗОЛЯТОР ЯЕ7890042 </t>
  </si>
  <si>
    <t xml:space="preserve">СВЕТОФИЛЬТР ВИАМ755411002 </t>
  </si>
  <si>
    <t xml:space="preserve">ЛИНЗА ВИАМ756136001 </t>
  </si>
  <si>
    <t xml:space="preserve">АМПЕРМЕТР М42300-0-200 А-1,5 В ТУ 25-04.4058-81  </t>
  </si>
  <si>
    <t xml:space="preserve">МИЛЛИАМПЕРМЕТР М42300-0-500 МА-1,5 В ТУ 25-04.4058-81  </t>
  </si>
  <si>
    <t xml:space="preserve">АМПЕРМЕТР М42300-0-30 А-1,5 В ТУ 25-04.4058-81  </t>
  </si>
  <si>
    <t xml:space="preserve">МИКРОАМПЕРМЕТР М1690А,0-100 МКА,50 МВ,ВЕРТ. ТУ 25-04.135-76  </t>
  </si>
  <si>
    <t xml:space="preserve">АМПЕРМЕТР ЭАО700-0-3 А-1,5 ТУ 25-7504.133-97 НСТУ  </t>
  </si>
  <si>
    <t xml:space="preserve">ВОЛЬТМЕТР М42300-0-100 В-1,5 В ТУ 25-04.4058-81  </t>
  </si>
  <si>
    <t xml:space="preserve">ВОЛЬТМЕТР Э4204-10-400 В-2,5 В ТУ 25-7504.136-98  </t>
  </si>
  <si>
    <t xml:space="preserve">ШУНТ 75ШИСВ-500 ТУ 25-7504.155-2000  </t>
  </si>
  <si>
    <t xml:space="preserve">АМПЕРМЕТР М42301,0-200 А,1,5 В,Б ТУ 25-7504.132-97 НСТУ  </t>
  </si>
  <si>
    <t xml:space="preserve">ШУНТ 75ШИСВ-200 ТУ 25-7504.155-2000  </t>
  </si>
  <si>
    <t xml:space="preserve">МИЛЛИАМПЕРМЕТР Ц42302,150 МА,2,5,В ТУ 25-7504.133-97 НСТУ  </t>
  </si>
  <si>
    <t xml:space="preserve">ВОЛЬТМЕТР Ц42302,300,2,5,В ТУ 25-7504.133-97 НСТУ  </t>
  </si>
  <si>
    <t xml:space="preserve">ВОЛЬТМЕТР М42301,0-2 В,1,5,В ТУ 25-7504.132-97 НСТУ  </t>
  </si>
  <si>
    <t xml:space="preserve">МИЛЛИАМПЕРМЕТР Ц42302,100,2,5,В ТУ 25-7504.133-97 НСТУ  </t>
  </si>
  <si>
    <t xml:space="preserve">АМПЕРМЕТР М42301,0-500 А,1,5,В,Б ТУ 25-7504.132-2007  </t>
  </si>
  <si>
    <t xml:space="preserve">ВОЛЬТМЕТР М42301,0-100 В,1,5,В,Б ТУ 25-7504.132-2007  </t>
  </si>
  <si>
    <t xml:space="preserve">АМПЕРМЕТР Э42701,50/5,В,50 1,5, 180-550 ТУ 25-7504.133-2007 НСТУ  </t>
  </si>
  <si>
    <t xml:space="preserve">АМПЕРМЕТР М42301,0-30 А,1,5 В ТУ 25-7504.132-2007  </t>
  </si>
  <si>
    <t xml:space="preserve">АМПЕРМЕТР Э42701,10 А,1,5,50,180-550,В ТУ 25-7504.133-2007  </t>
  </si>
  <si>
    <t xml:space="preserve">АМПЕРМЕТР М4264М,0-50 А,1,5,В ТУ 25-7504.132-2007  </t>
  </si>
  <si>
    <t xml:space="preserve">АМПЕРМЕТР М42301,0-200 А,1,5,В,Б ТУ 25-7504.132-2007  </t>
  </si>
  <si>
    <t xml:space="preserve">АМПЕРМЕТР М42301,0-150 А,1,5,В,Б ТУ 25-7504.132-2007  </t>
  </si>
  <si>
    <t xml:space="preserve">ВОЛЬТМЕТР М42300,0-10 V,1,5,В ТУ 25-7504.132-2007  </t>
  </si>
  <si>
    <t xml:space="preserve">АМПЕРМЕТР Э42700,30 А,1,5,180-550,В ТУ 25-7504.133-2007  </t>
  </si>
  <si>
    <t xml:space="preserve">МИКРОАМПЕРМЕТР М42300,100-0-100 МКА,1,5,В ТУ 25-7504.132-2007  </t>
  </si>
  <si>
    <t xml:space="preserve">МИКРОАМПЕРМЕТР М42300,0-500 МКА,1,5,В ТУ 25-7504.132-2007  </t>
  </si>
  <si>
    <t xml:space="preserve">АМПЕРМЕТР Э42701,1 А,1,5,60,В ТУ 25-7504.133-2007  </t>
  </si>
  <si>
    <t xml:space="preserve">СОПРОТИВЛЕНИЕ ДОБАВОЧНОЕ Р4201-5 МА,3000 В ТУ 25-7504.115-96 #  </t>
  </si>
  <si>
    <t xml:space="preserve">ШУНТЫ 75ШИСВ-50 ТУ 25-7504.175-2010 #  </t>
  </si>
  <si>
    <t xml:space="preserve">ВОЛЬТМЕТР М4264М,0-3 КВ,1,5,В ТУ 25-7504.132-2007  </t>
  </si>
  <si>
    <t xml:space="preserve">АМПЕРМЕТР Э42701,50 А,1,5,50 В ТУ 25-7504.133-2007  </t>
  </si>
  <si>
    <t xml:space="preserve">АМПЕРМЕТР Э42701,1 А,1,5,50,180-550,В ТУ 25-7504.133-2007  </t>
  </si>
  <si>
    <t xml:space="preserve">ВОЛЬТМЕТР Э42700,250 В,2,5,50,В ТУ 25-7504.133-2007  </t>
  </si>
  <si>
    <t xml:space="preserve">ЗВОНОК ПЬЕЗОКЕРАМИЧЕСКИЙ ЗП-3 12М0.081.105ТУ  </t>
  </si>
  <si>
    <t xml:space="preserve">РЕЗОНАТОР КЕРАМИЧЕСКИЙ КРП 4Х4,5-40-150 #  </t>
  </si>
  <si>
    <t xml:space="preserve">РЕЗОНАТОР КЕРАМИЧЕСКИЙ КРП 4Х4,5-40-160 #  </t>
  </si>
  <si>
    <t>Сумма</t>
  </si>
  <si>
    <t>Список неликвидов отд.119 скл.955 от 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</si>
</sst>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S Sans Serif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60" workbookViewId="0">
      <selection sqref="A1:J62"/>
    </sheetView>
  </sheetViews>
  <sheetFormatPr defaultRowHeight="18.75" x14ac:dyDescent="0.3"/>
  <cols>
    <col min="2" max="2" width="14.3984375" customWidth="1"/>
    <col min="3" max="3" width="16.69921875" customWidth="1"/>
    <col min="4" max="4" width="9.3984375" customWidth="1"/>
    <col min="10" max="10" width="10.3984375" customWidth="1"/>
  </cols>
  <sheetData>
    <row r="1" spans="1:13" x14ac:dyDescent="0.3">
      <c r="A1" s="42"/>
      <c r="B1" s="42"/>
      <c r="C1" s="42" t="s">
        <v>66</v>
      </c>
      <c r="D1" s="44"/>
      <c r="E1" s="44"/>
      <c r="F1" s="44"/>
      <c r="G1" s="44"/>
      <c r="H1" s="44"/>
      <c r="I1" s="44"/>
      <c r="J1" s="44"/>
      <c r="K1" s="12"/>
      <c r="L1" s="12"/>
      <c r="M1" s="12"/>
    </row>
    <row r="2" spans="1:13" ht="19.5" thickBot="1" x14ac:dyDescent="0.35">
      <c r="A2" s="43"/>
      <c r="B2" s="43"/>
      <c r="C2" s="43"/>
      <c r="D2" s="13"/>
      <c r="E2" s="13"/>
      <c r="F2" s="13"/>
      <c r="G2" s="13"/>
      <c r="H2" s="13"/>
      <c r="I2" s="13"/>
      <c r="J2" s="33"/>
      <c r="K2" s="12"/>
      <c r="L2" s="12"/>
      <c r="M2" s="12"/>
    </row>
    <row r="3" spans="1:13" x14ac:dyDescent="0.3">
      <c r="A3" s="14" t="s">
        <v>0</v>
      </c>
      <c r="B3" s="14" t="s">
        <v>1</v>
      </c>
      <c r="C3" s="17" t="s">
        <v>2</v>
      </c>
      <c r="D3" s="14" t="s">
        <v>3</v>
      </c>
      <c r="E3" s="2" t="s">
        <v>4</v>
      </c>
      <c r="F3" s="14" t="s">
        <v>6</v>
      </c>
      <c r="G3" s="14" t="s">
        <v>7</v>
      </c>
      <c r="H3" s="2" t="s">
        <v>8</v>
      </c>
      <c r="I3" s="17" t="s">
        <v>11</v>
      </c>
      <c r="J3" s="34" t="s">
        <v>65</v>
      </c>
      <c r="K3" s="2"/>
      <c r="L3" s="14" t="s">
        <v>12</v>
      </c>
      <c r="M3" s="20"/>
    </row>
    <row r="4" spans="1:13" x14ac:dyDescent="0.3">
      <c r="A4" s="15"/>
      <c r="B4" s="15"/>
      <c r="C4" s="18"/>
      <c r="D4" s="15"/>
      <c r="E4" s="3" t="s">
        <v>5</v>
      </c>
      <c r="F4" s="15"/>
      <c r="G4" s="15"/>
      <c r="H4" s="3" t="s">
        <v>9</v>
      </c>
      <c r="I4" s="18"/>
      <c r="J4" s="35"/>
      <c r="K4" s="3"/>
      <c r="L4" s="15"/>
      <c r="M4" s="20"/>
    </row>
    <row r="5" spans="1:13" ht="19.5" thickBot="1" x14ac:dyDescent="0.35">
      <c r="A5" s="16"/>
      <c r="B5" s="16"/>
      <c r="C5" s="18"/>
      <c r="D5" s="16"/>
      <c r="E5" s="4"/>
      <c r="F5" s="16"/>
      <c r="G5" s="16"/>
      <c r="H5" s="5" t="s">
        <v>10</v>
      </c>
      <c r="I5" s="19"/>
      <c r="J5" s="36"/>
      <c r="K5" s="5"/>
      <c r="L5" s="16"/>
      <c r="M5" s="20"/>
    </row>
    <row r="6" spans="1:13" ht="19.5" thickBot="1" x14ac:dyDescent="0.35">
      <c r="A6" s="6">
        <v>1</v>
      </c>
      <c r="B6" s="7">
        <v>2</v>
      </c>
      <c r="C6" s="38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7">
        <v>9</v>
      </c>
      <c r="J6" s="37">
        <v>10</v>
      </c>
      <c r="K6" s="21"/>
      <c r="L6" s="5">
        <v>11</v>
      </c>
      <c r="M6" s="1"/>
    </row>
    <row r="7" spans="1:13" ht="56.25" customHeight="1" thickBot="1" x14ac:dyDescent="0.35">
      <c r="A7" s="8">
        <v>1</v>
      </c>
      <c r="B7" s="29">
        <v>3421200002006</v>
      </c>
      <c r="C7" s="39" t="s">
        <v>13</v>
      </c>
      <c r="D7" s="9">
        <v>3</v>
      </c>
      <c r="E7" s="9" t="s">
        <v>14</v>
      </c>
      <c r="F7" s="9">
        <v>95.34</v>
      </c>
      <c r="G7" s="11">
        <v>41298</v>
      </c>
      <c r="H7" s="9">
        <v>300</v>
      </c>
      <c r="I7" s="10" t="s">
        <v>15</v>
      </c>
      <c r="J7" s="37">
        <f>F7*D7</f>
        <v>286.02</v>
      </c>
      <c r="K7" s="21"/>
      <c r="L7" s="5"/>
      <c r="M7" s="1"/>
    </row>
    <row r="8" spans="1:13" ht="45.75" thickBot="1" x14ac:dyDescent="0.35">
      <c r="A8" s="8">
        <v>2</v>
      </c>
      <c r="B8" s="29">
        <v>6315840035001</v>
      </c>
      <c r="C8" s="40" t="s">
        <v>16</v>
      </c>
      <c r="D8" s="9">
        <v>6</v>
      </c>
      <c r="E8" s="9" t="s">
        <v>14</v>
      </c>
      <c r="F8" s="9">
        <v>25</v>
      </c>
      <c r="G8" s="11">
        <v>40268</v>
      </c>
      <c r="H8" s="9">
        <v>300</v>
      </c>
      <c r="I8" s="10" t="s">
        <v>15</v>
      </c>
      <c r="J8" s="25">
        <f t="shared" ref="J8:J14" si="0">F8*D8</f>
        <v>150</v>
      </c>
      <c r="K8" s="21"/>
      <c r="L8" s="5"/>
      <c r="M8" s="1"/>
    </row>
    <row r="9" spans="1:13" ht="45.75" thickBot="1" x14ac:dyDescent="0.35">
      <c r="A9" s="8">
        <v>3</v>
      </c>
      <c r="B9" s="29">
        <v>6319950610003</v>
      </c>
      <c r="C9" s="40" t="s">
        <v>17</v>
      </c>
      <c r="D9" s="9">
        <v>484</v>
      </c>
      <c r="E9" s="9" t="s">
        <v>14</v>
      </c>
      <c r="F9" s="9">
        <v>9.8000000000000007</v>
      </c>
      <c r="G9" s="11">
        <v>42163</v>
      </c>
      <c r="H9" s="9">
        <v>180</v>
      </c>
      <c r="I9" s="10" t="s">
        <v>15</v>
      </c>
      <c r="J9" s="25">
        <f t="shared" si="0"/>
        <v>4743.2000000000007</v>
      </c>
      <c r="K9" s="21"/>
      <c r="L9" s="5"/>
      <c r="M9" s="1"/>
    </row>
    <row r="10" spans="1:13" ht="45.75" thickBot="1" x14ac:dyDescent="0.35">
      <c r="A10" s="8">
        <v>4</v>
      </c>
      <c r="B10" s="29">
        <v>6319950792003</v>
      </c>
      <c r="C10" s="40" t="s">
        <v>18</v>
      </c>
      <c r="D10" s="9">
        <v>3</v>
      </c>
      <c r="E10" s="9" t="s">
        <v>14</v>
      </c>
      <c r="F10" s="9">
        <v>3569.2</v>
      </c>
      <c r="G10" s="11">
        <v>42018</v>
      </c>
      <c r="H10" s="9">
        <v>300</v>
      </c>
      <c r="I10" s="10" t="s">
        <v>15</v>
      </c>
      <c r="J10" s="25">
        <f t="shared" si="0"/>
        <v>10707.599999999999</v>
      </c>
      <c r="K10" s="21"/>
      <c r="L10" s="5"/>
      <c r="M10" s="1"/>
    </row>
    <row r="11" spans="1:13" ht="45.75" thickBot="1" x14ac:dyDescent="0.35">
      <c r="A11" s="8">
        <v>5</v>
      </c>
      <c r="B11" s="29">
        <v>6315840073029</v>
      </c>
      <c r="C11" s="40" t="s">
        <v>19</v>
      </c>
      <c r="D11" s="9">
        <v>10</v>
      </c>
      <c r="E11" s="9" t="s">
        <v>14</v>
      </c>
      <c r="F11" s="9">
        <v>343.5</v>
      </c>
      <c r="G11" s="11">
        <v>41710</v>
      </c>
      <c r="H11" s="9">
        <v>300</v>
      </c>
      <c r="I11" s="10" t="s">
        <v>15</v>
      </c>
      <c r="J11" s="25">
        <f t="shared" si="0"/>
        <v>3435</v>
      </c>
      <c r="K11" s="21"/>
      <c r="L11" s="5"/>
      <c r="M11" s="1"/>
    </row>
    <row r="12" spans="1:13" ht="45.75" thickBot="1" x14ac:dyDescent="0.35">
      <c r="A12" s="8">
        <v>6</v>
      </c>
      <c r="B12" s="29">
        <v>6319430035004</v>
      </c>
      <c r="C12" s="40" t="s">
        <v>20</v>
      </c>
      <c r="D12" s="9">
        <v>3</v>
      </c>
      <c r="E12" s="9" t="s">
        <v>14</v>
      </c>
      <c r="F12" s="9">
        <v>704.9</v>
      </c>
      <c r="G12" s="9" t="s">
        <v>21</v>
      </c>
      <c r="H12" s="9">
        <v>300</v>
      </c>
      <c r="I12" s="10" t="s">
        <v>15</v>
      </c>
      <c r="J12" s="25">
        <f t="shared" si="0"/>
        <v>2114.6999999999998</v>
      </c>
      <c r="K12" s="21"/>
      <c r="L12" s="5"/>
      <c r="M12" s="1"/>
    </row>
    <row r="13" spans="1:13" ht="45.75" thickBot="1" x14ac:dyDescent="0.35">
      <c r="A13" s="8">
        <v>7</v>
      </c>
      <c r="B13" s="29">
        <v>6319430042004</v>
      </c>
      <c r="C13" s="40" t="s">
        <v>22</v>
      </c>
      <c r="D13" s="9">
        <v>2</v>
      </c>
      <c r="E13" s="9" t="s">
        <v>14</v>
      </c>
      <c r="F13" s="9">
        <v>1034.55</v>
      </c>
      <c r="G13" s="11">
        <v>42538</v>
      </c>
      <c r="H13" s="9">
        <v>300</v>
      </c>
      <c r="I13" s="10" t="s">
        <v>15</v>
      </c>
      <c r="J13" s="25">
        <f t="shared" si="0"/>
        <v>2069.1</v>
      </c>
      <c r="K13" s="21"/>
      <c r="L13" s="5"/>
      <c r="M13" s="1"/>
    </row>
    <row r="14" spans="1:13" ht="45.75" thickBot="1" x14ac:dyDescent="0.35">
      <c r="A14" s="8">
        <v>8</v>
      </c>
      <c r="B14" s="29">
        <v>6319490008015</v>
      </c>
      <c r="C14" s="41" t="s">
        <v>23</v>
      </c>
      <c r="D14" s="9">
        <v>1</v>
      </c>
      <c r="E14" s="9" t="s">
        <v>14</v>
      </c>
      <c r="F14" s="9">
        <v>399</v>
      </c>
      <c r="G14" s="9" t="s">
        <v>21</v>
      </c>
      <c r="H14" s="9">
        <v>300</v>
      </c>
      <c r="I14" s="10" t="s">
        <v>15</v>
      </c>
      <c r="J14" s="25">
        <f t="shared" si="0"/>
        <v>399</v>
      </c>
      <c r="K14" s="21"/>
      <c r="L14" s="5"/>
      <c r="M14" s="1"/>
    </row>
    <row r="15" spans="1:13" ht="45.75" thickBot="1" x14ac:dyDescent="0.35">
      <c r="A15" s="22">
        <v>9</v>
      </c>
      <c r="B15" s="27">
        <v>6319490017002</v>
      </c>
      <c r="C15" s="9" t="s">
        <v>24</v>
      </c>
      <c r="D15" s="22">
        <v>1174</v>
      </c>
      <c r="E15" s="23" t="s">
        <v>14</v>
      </c>
      <c r="F15" s="23">
        <v>14</v>
      </c>
      <c r="G15" s="22" t="s">
        <v>21</v>
      </c>
      <c r="H15" s="9">
        <v>300</v>
      </c>
      <c r="I15" s="10" t="s">
        <v>15</v>
      </c>
      <c r="J15" s="5">
        <f>D15*F15</f>
        <v>16436</v>
      </c>
      <c r="K15" s="1"/>
      <c r="L15" s="1"/>
      <c r="M15" s="1"/>
    </row>
    <row r="16" spans="1:13" ht="45.75" thickBot="1" x14ac:dyDescent="0.35">
      <c r="A16" s="8">
        <v>10</v>
      </c>
      <c r="B16" s="26">
        <v>6319490026002</v>
      </c>
      <c r="C16" s="9" t="s">
        <v>25</v>
      </c>
      <c r="D16" s="8">
        <v>3</v>
      </c>
      <c r="E16" s="9" t="s">
        <v>14</v>
      </c>
      <c r="F16" s="9">
        <v>126.88</v>
      </c>
      <c r="G16" s="8" t="s">
        <v>21</v>
      </c>
      <c r="H16" s="9">
        <v>300</v>
      </c>
      <c r="I16" s="10" t="s">
        <v>15</v>
      </c>
      <c r="J16" s="21">
        <f t="shared" ref="J16:J61" si="1">D16*F16</f>
        <v>380.64</v>
      </c>
    </row>
    <row r="17" spans="1:10" ht="45.75" thickBot="1" x14ac:dyDescent="0.35">
      <c r="A17" s="8">
        <v>11</v>
      </c>
      <c r="B17" s="26">
        <v>6717000024003</v>
      </c>
      <c r="C17" s="9" t="s">
        <v>26</v>
      </c>
      <c r="D17" s="8">
        <v>200</v>
      </c>
      <c r="E17" s="9" t="s">
        <v>14</v>
      </c>
      <c r="F17" s="9">
        <v>3.1</v>
      </c>
      <c r="G17" s="8" t="s">
        <v>21</v>
      </c>
      <c r="H17" s="9">
        <v>300</v>
      </c>
      <c r="I17" s="10" t="s">
        <v>15</v>
      </c>
      <c r="J17" s="21">
        <f t="shared" si="1"/>
        <v>620</v>
      </c>
    </row>
    <row r="18" spans="1:10" ht="45.75" thickBot="1" x14ac:dyDescent="0.35">
      <c r="A18" s="8">
        <v>12</v>
      </c>
      <c r="B18" s="26">
        <v>6717000024004</v>
      </c>
      <c r="C18" s="9" t="s">
        <v>26</v>
      </c>
      <c r="D18" s="8">
        <v>65</v>
      </c>
      <c r="E18" s="9" t="s">
        <v>14</v>
      </c>
      <c r="F18" s="9">
        <v>3.4</v>
      </c>
      <c r="G18" s="8" t="s">
        <v>21</v>
      </c>
      <c r="H18" s="9">
        <v>300</v>
      </c>
      <c r="I18" s="10" t="s">
        <v>15</v>
      </c>
      <c r="J18" s="21">
        <f t="shared" si="1"/>
        <v>221</v>
      </c>
    </row>
    <row r="19" spans="1:10" ht="45.75" thickBot="1" x14ac:dyDescent="0.35">
      <c r="A19" s="8">
        <v>13</v>
      </c>
      <c r="B19" s="26">
        <v>6717000263006</v>
      </c>
      <c r="C19" s="9" t="s">
        <v>27</v>
      </c>
      <c r="D19" s="8">
        <v>16</v>
      </c>
      <c r="E19" s="9" t="s">
        <v>14</v>
      </c>
      <c r="F19" s="9">
        <v>2400</v>
      </c>
      <c r="G19" s="8" t="s">
        <v>21</v>
      </c>
      <c r="H19" s="9">
        <v>300</v>
      </c>
      <c r="I19" s="10" t="s">
        <v>15</v>
      </c>
      <c r="J19" s="21">
        <f t="shared" si="1"/>
        <v>38400</v>
      </c>
    </row>
    <row r="20" spans="1:10" ht="45.75" thickBot="1" x14ac:dyDescent="0.35">
      <c r="A20" s="8">
        <v>14</v>
      </c>
      <c r="B20" s="26">
        <v>6717000275002</v>
      </c>
      <c r="C20" s="9" t="s">
        <v>28</v>
      </c>
      <c r="D20" s="8">
        <v>1</v>
      </c>
      <c r="E20" s="9" t="s">
        <v>14</v>
      </c>
      <c r="F20" s="9">
        <v>3509</v>
      </c>
      <c r="G20" s="8" t="s">
        <v>21</v>
      </c>
      <c r="H20" s="9">
        <v>300</v>
      </c>
      <c r="I20" s="10" t="s">
        <v>15</v>
      </c>
      <c r="J20" s="21">
        <f t="shared" si="1"/>
        <v>3509</v>
      </c>
    </row>
    <row r="21" spans="1:10" ht="45.75" thickBot="1" x14ac:dyDescent="0.35">
      <c r="A21" s="8">
        <v>15</v>
      </c>
      <c r="B21" s="26">
        <v>6319490036001</v>
      </c>
      <c r="C21" s="9" t="s">
        <v>29</v>
      </c>
      <c r="D21" s="8">
        <v>2</v>
      </c>
      <c r="E21" s="9" t="s">
        <v>14</v>
      </c>
      <c r="F21" s="9">
        <v>499</v>
      </c>
      <c r="G21" s="30">
        <v>40511</v>
      </c>
      <c r="H21" s="9">
        <v>300</v>
      </c>
      <c r="I21" s="10" t="s">
        <v>15</v>
      </c>
      <c r="J21" s="21">
        <f t="shared" si="1"/>
        <v>998</v>
      </c>
    </row>
    <row r="22" spans="1:10" ht="45.75" thickBot="1" x14ac:dyDescent="0.35">
      <c r="A22" s="8">
        <v>16</v>
      </c>
      <c r="B22" s="26">
        <v>6319490041005</v>
      </c>
      <c r="C22" s="9" t="s">
        <v>30</v>
      </c>
      <c r="D22" s="8">
        <v>3</v>
      </c>
      <c r="E22" s="9" t="s">
        <v>14</v>
      </c>
      <c r="F22" s="9">
        <v>849</v>
      </c>
      <c r="G22" s="30">
        <v>41187</v>
      </c>
      <c r="H22" s="9">
        <v>300</v>
      </c>
      <c r="I22" s="10" t="s">
        <v>15</v>
      </c>
      <c r="J22" s="21">
        <f t="shared" si="1"/>
        <v>2547</v>
      </c>
    </row>
    <row r="23" spans="1:10" ht="45.75" thickBot="1" x14ac:dyDescent="0.35">
      <c r="A23" s="8">
        <v>17</v>
      </c>
      <c r="B23" s="26">
        <v>6319490108008</v>
      </c>
      <c r="C23" s="9" t="s">
        <v>31</v>
      </c>
      <c r="D23" s="8">
        <v>1</v>
      </c>
      <c r="E23" s="9" t="s">
        <v>14</v>
      </c>
      <c r="F23" s="9">
        <v>1103.7</v>
      </c>
      <c r="G23" s="30">
        <v>41877</v>
      </c>
      <c r="H23" s="9">
        <v>300</v>
      </c>
      <c r="I23" s="10" t="s">
        <v>15</v>
      </c>
      <c r="J23" s="21">
        <f t="shared" si="1"/>
        <v>1103.7</v>
      </c>
    </row>
    <row r="24" spans="1:10" ht="45.75" thickBot="1" x14ac:dyDescent="0.35">
      <c r="A24" s="8">
        <v>18</v>
      </c>
      <c r="B24" s="26">
        <v>6319490123012</v>
      </c>
      <c r="C24" s="9" t="s">
        <v>32</v>
      </c>
      <c r="D24" s="8">
        <v>1</v>
      </c>
      <c r="E24" s="9" t="s">
        <v>14</v>
      </c>
      <c r="F24" s="9">
        <v>10702.5</v>
      </c>
      <c r="G24" s="30">
        <v>40771</v>
      </c>
      <c r="H24" s="9">
        <v>300</v>
      </c>
      <c r="I24" s="10" t="s">
        <v>15</v>
      </c>
      <c r="J24" s="21">
        <f t="shared" si="1"/>
        <v>10702.5</v>
      </c>
    </row>
    <row r="25" spans="1:10" ht="45.75" thickBot="1" x14ac:dyDescent="0.35">
      <c r="A25" s="8">
        <v>19</v>
      </c>
      <c r="B25" s="26">
        <v>6319490124003</v>
      </c>
      <c r="C25" s="9" t="s">
        <v>33</v>
      </c>
      <c r="D25" s="8">
        <v>11</v>
      </c>
      <c r="E25" s="9" t="s">
        <v>14</v>
      </c>
      <c r="F25" s="9">
        <v>289</v>
      </c>
      <c r="G25" s="8" t="s">
        <v>21</v>
      </c>
      <c r="H25" s="9">
        <v>300</v>
      </c>
      <c r="I25" s="10" t="s">
        <v>15</v>
      </c>
      <c r="J25" s="21">
        <f t="shared" si="1"/>
        <v>3179</v>
      </c>
    </row>
    <row r="26" spans="1:10" ht="45.75" thickBot="1" x14ac:dyDescent="0.35">
      <c r="A26" s="8">
        <v>20</v>
      </c>
      <c r="B26" s="26">
        <v>6319490139001</v>
      </c>
      <c r="C26" s="9" t="s">
        <v>34</v>
      </c>
      <c r="D26" s="8">
        <v>2</v>
      </c>
      <c r="E26" s="9" t="s">
        <v>14</v>
      </c>
      <c r="F26" s="9">
        <v>499</v>
      </c>
      <c r="G26" s="30">
        <v>40511</v>
      </c>
      <c r="H26" s="9">
        <v>300</v>
      </c>
      <c r="I26" s="10" t="s">
        <v>15</v>
      </c>
      <c r="J26" s="21">
        <f t="shared" si="1"/>
        <v>998</v>
      </c>
    </row>
    <row r="27" spans="1:10" ht="45.75" thickBot="1" x14ac:dyDescent="0.35">
      <c r="A27" s="8">
        <v>21</v>
      </c>
      <c r="B27" s="26">
        <v>6319490199002</v>
      </c>
      <c r="C27" s="9" t="s">
        <v>35</v>
      </c>
      <c r="D27" s="8">
        <v>3</v>
      </c>
      <c r="E27" s="9" t="s">
        <v>14</v>
      </c>
      <c r="F27" s="9">
        <v>379</v>
      </c>
      <c r="G27" s="8" t="s">
        <v>21</v>
      </c>
      <c r="H27" s="9">
        <v>300</v>
      </c>
      <c r="I27" s="10" t="s">
        <v>15</v>
      </c>
      <c r="J27" s="21">
        <f t="shared" si="1"/>
        <v>1137</v>
      </c>
    </row>
    <row r="28" spans="1:10" ht="45.75" thickBot="1" x14ac:dyDescent="0.35">
      <c r="A28" s="22">
        <v>22</v>
      </c>
      <c r="B28" s="27">
        <v>6319490206031</v>
      </c>
      <c r="C28" s="23" t="s">
        <v>36</v>
      </c>
      <c r="D28" s="22">
        <v>11</v>
      </c>
      <c r="E28" s="23" t="s">
        <v>14</v>
      </c>
      <c r="F28" s="24">
        <v>849</v>
      </c>
      <c r="G28" s="31">
        <v>40828</v>
      </c>
      <c r="H28" s="9">
        <v>300</v>
      </c>
      <c r="I28" s="10" t="s">
        <v>15</v>
      </c>
      <c r="J28" s="21">
        <f t="shared" si="1"/>
        <v>9339</v>
      </c>
    </row>
    <row r="29" spans="1:10" ht="45.75" thickBot="1" x14ac:dyDescent="0.35">
      <c r="A29" s="8">
        <v>23</v>
      </c>
      <c r="B29" s="26">
        <v>6319490209014</v>
      </c>
      <c r="C29" s="9" t="s">
        <v>37</v>
      </c>
      <c r="D29" s="8">
        <v>4</v>
      </c>
      <c r="E29" s="9" t="s">
        <v>14</v>
      </c>
      <c r="F29" s="10">
        <v>349</v>
      </c>
      <c r="G29" s="8" t="s">
        <v>21</v>
      </c>
      <c r="H29" s="9">
        <v>300</v>
      </c>
      <c r="I29" s="10" t="s">
        <v>15</v>
      </c>
      <c r="J29" s="21">
        <f t="shared" si="1"/>
        <v>1396</v>
      </c>
    </row>
    <row r="30" spans="1:10" ht="45.75" thickBot="1" x14ac:dyDescent="0.35">
      <c r="A30" s="8">
        <v>24</v>
      </c>
      <c r="B30" s="26">
        <v>6319490210033</v>
      </c>
      <c r="C30" s="9" t="s">
        <v>38</v>
      </c>
      <c r="D30" s="8">
        <v>5</v>
      </c>
      <c r="E30" s="9" t="s">
        <v>14</v>
      </c>
      <c r="F30" s="10">
        <v>349</v>
      </c>
      <c r="G30" s="30">
        <v>40225</v>
      </c>
      <c r="H30" s="9">
        <v>300</v>
      </c>
      <c r="I30" s="10" t="s">
        <v>15</v>
      </c>
      <c r="J30" s="21">
        <f t="shared" si="1"/>
        <v>1745</v>
      </c>
    </row>
    <row r="31" spans="1:10" ht="45.75" thickBot="1" x14ac:dyDescent="0.35">
      <c r="A31" s="8">
        <v>25</v>
      </c>
      <c r="B31" s="26">
        <v>6319490239004</v>
      </c>
      <c r="C31" s="9" t="s">
        <v>39</v>
      </c>
      <c r="D31" s="8">
        <v>2</v>
      </c>
      <c r="E31" s="9" t="s">
        <v>14</v>
      </c>
      <c r="F31" s="10">
        <v>339</v>
      </c>
      <c r="G31" s="8" t="s">
        <v>21</v>
      </c>
      <c r="H31" s="9">
        <v>300</v>
      </c>
      <c r="I31" s="10" t="s">
        <v>15</v>
      </c>
      <c r="J31" s="21">
        <f t="shared" si="1"/>
        <v>678</v>
      </c>
    </row>
    <row r="32" spans="1:10" ht="45.75" thickBot="1" x14ac:dyDescent="0.35">
      <c r="A32" s="8">
        <v>26</v>
      </c>
      <c r="B32" s="26">
        <v>6319490249006</v>
      </c>
      <c r="C32" s="9" t="s">
        <v>40</v>
      </c>
      <c r="D32" s="8">
        <v>1</v>
      </c>
      <c r="E32" s="9" t="s">
        <v>14</v>
      </c>
      <c r="F32" s="10">
        <v>849</v>
      </c>
      <c r="G32" s="30">
        <v>40971</v>
      </c>
      <c r="H32" s="9">
        <v>300</v>
      </c>
      <c r="I32" s="10" t="s">
        <v>15</v>
      </c>
      <c r="J32" s="21">
        <f t="shared" si="1"/>
        <v>849</v>
      </c>
    </row>
    <row r="33" spans="1:10" ht="45.75" thickBot="1" x14ac:dyDescent="0.35">
      <c r="A33" s="8">
        <v>27</v>
      </c>
      <c r="B33" s="26">
        <v>6319490249007</v>
      </c>
      <c r="C33" s="9" t="s">
        <v>40</v>
      </c>
      <c r="D33" s="8">
        <v>1</v>
      </c>
      <c r="E33" s="9" t="s">
        <v>14</v>
      </c>
      <c r="F33" s="10">
        <v>849</v>
      </c>
      <c r="G33" s="30">
        <v>40983</v>
      </c>
      <c r="H33" s="9">
        <v>300</v>
      </c>
      <c r="I33" s="10" t="s">
        <v>15</v>
      </c>
      <c r="J33" s="21">
        <f t="shared" si="1"/>
        <v>849</v>
      </c>
    </row>
    <row r="34" spans="1:10" ht="45.75" thickBot="1" x14ac:dyDescent="0.35">
      <c r="A34" s="8">
        <v>28</v>
      </c>
      <c r="B34" s="26">
        <v>6319490257004</v>
      </c>
      <c r="C34" s="9" t="s">
        <v>41</v>
      </c>
      <c r="D34" s="8">
        <v>2</v>
      </c>
      <c r="E34" s="9" t="s">
        <v>14</v>
      </c>
      <c r="F34" s="10">
        <v>299</v>
      </c>
      <c r="G34" s="8" t="s">
        <v>21</v>
      </c>
      <c r="H34" s="9">
        <v>300</v>
      </c>
      <c r="I34" s="10" t="s">
        <v>15</v>
      </c>
      <c r="J34" s="21">
        <f t="shared" si="1"/>
        <v>598</v>
      </c>
    </row>
    <row r="35" spans="1:10" ht="45.75" thickBot="1" x14ac:dyDescent="0.35">
      <c r="A35" s="8">
        <v>29</v>
      </c>
      <c r="B35" s="26">
        <v>6319490261003</v>
      </c>
      <c r="C35" s="9" t="s">
        <v>42</v>
      </c>
      <c r="D35" s="8">
        <v>2</v>
      </c>
      <c r="E35" s="9" t="s">
        <v>14</v>
      </c>
      <c r="F35" s="10">
        <v>339</v>
      </c>
      <c r="G35" s="8" t="s">
        <v>21</v>
      </c>
      <c r="H35" s="9">
        <v>300</v>
      </c>
      <c r="I35" s="10" t="s">
        <v>15</v>
      </c>
      <c r="J35" s="21">
        <f t="shared" si="1"/>
        <v>678</v>
      </c>
    </row>
    <row r="36" spans="1:10" ht="45.75" thickBot="1" x14ac:dyDescent="0.35">
      <c r="A36" s="8">
        <v>30</v>
      </c>
      <c r="B36" s="26">
        <v>6319490296013</v>
      </c>
      <c r="C36" s="9" t="s">
        <v>43</v>
      </c>
      <c r="D36" s="8">
        <v>12</v>
      </c>
      <c r="E36" s="9" t="s">
        <v>14</v>
      </c>
      <c r="F36" s="10">
        <v>599</v>
      </c>
      <c r="G36" s="30">
        <v>40828</v>
      </c>
      <c r="H36" s="9">
        <v>300</v>
      </c>
      <c r="I36" s="10" t="s">
        <v>15</v>
      </c>
      <c r="J36" s="21">
        <f t="shared" si="1"/>
        <v>7188</v>
      </c>
    </row>
    <row r="37" spans="1:10" ht="45.75" thickBot="1" x14ac:dyDescent="0.35">
      <c r="A37" s="8">
        <v>31</v>
      </c>
      <c r="B37" s="26">
        <v>6319490298012</v>
      </c>
      <c r="C37" s="9" t="s">
        <v>44</v>
      </c>
      <c r="D37" s="8">
        <v>18</v>
      </c>
      <c r="E37" s="9" t="s">
        <v>14</v>
      </c>
      <c r="F37" s="10">
        <v>599</v>
      </c>
      <c r="G37" s="30">
        <v>40828</v>
      </c>
      <c r="H37" s="9">
        <v>300</v>
      </c>
      <c r="I37" s="10" t="s">
        <v>15</v>
      </c>
      <c r="J37" s="21">
        <f t="shared" si="1"/>
        <v>10782</v>
      </c>
    </row>
    <row r="38" spans="1:10" ht="45.75" thickBot="1" x14ac:dyDescent="0.35">
      <c r="A38" s="8">
        <v>32</v>
      </c>
      <c r="B38" s="26">
        <v>6319490308003</v>
      </c>
      <c r="C38" s="9" t="s">
        <v>45</v>
      </c>
      <c r="D38" s="8">
        <v>3</v>
      </c>
      <c r="E38" s="9" t="s">
        <v>14</v>
      </c>
      <c r="F38" s="10">
        <v>849</v>
      </c>
      <c r="G38" s="30">
        <v>40968</v>
      </c>
      <c r="H38" s="28">
        <v>144</v>
      </c>
      <c r="I38" s="10" t="s">
        <v>15</v>
      </c>
      <c r="J38" s="21">
        <f t="shared" si="1"/>
        <v>2547</v>
      </c>
    </row>
    <row r="39" spans="1:10" ht="45.75" thickBot="1" x14ac:dyDescent="0.35">
      <c r="A39" s="8">
        <v>33</v>
      </c>
      <c r="B39" s="26">
        <v>6319490315004</v>
      </c>
      <c r="C39" s="9" t="s">
        <v>46</v>
      </c>
      <c r="D39" s="8">
        <v>1</v>
      </c>
      <c r="E39" s="9" t="s">
        <v>14</v>
      </c>
      <c r="F39" s="10">
        <v>1018.8</v>
      </c>
      <c r="G39" s="30">
        <v>41407</v>
      </c>
      <c r="H39" s="9">
        <v>300</v>
      </c>
      <c r="I39" s="10" t="s">
        <v>15</v>
      </c>
      <c r="J39" s="21">
        <f t="shared" si="1"/>
        <v>1018.8</v>
      </c>
    </row>
    <row r="40" spans="1:10" ht="45.75" thickBot="1" x14ac:dyDescent="0.35">
      <c r="A40" s="8">
        <v>34</v>
      </c>
      <c r="B40" s="26">
        <v>6319490316010</v>
      </c>
      <c r="C40" s="9" t="s">
        <v>47</v>
      </c>
      <c r="D40" s="8">
        <v>1</v>
      </c>
      <c r="E40" s="9" t="s">
        <v>14</v>
      </c>
      <c r="F40" s="10">
        <v>764.1</v>
      </c>
      <c r="G40" s="30">
        <v>41029</v>
      </c>
      <c r="H40" s="28">
        <v>144</v>
      </c>
      <c r="I40" s="10" t="s">
        <v>15</v>
      </c>
      <c r="J40" s="21">
        <f t="shared" si="1"/>
        <v>764.1</v>
      </c>
    </row>
    <row r="41" spans="1:10" ht="45.75" thickBot="1" x14ac:dyDescent="0.35">
      <c r="A41" s="8">
        <v>35</v>
      </c>
      <c r="B41" s="26">
        <v>6319490316011</v>
      </c>
      <c r="C41" s="9" t="s">
        <v>47</v>
      </c>
      <c r="D41" s="8">
        <v>2</v>
      </c>
      <c r="E41" s="9" t="s">
        <v>14</v>
      </c>
      <c r="F41" s="10">
        <v>849</v>
      </c>
      <c r="G41" s="30">
        <v>41229</v>
      </c>
      <c r="H41" s="28">
        <v>144</v>
      </c>
      <c r="I41" s="10" t="s">
        <v>15</v>
      </c>
      <c r="J41" s="21">
        <f t="shared" si="1"/>
        <v>1698</v>
      </c>
    </row>
    <row r="42" spans="1:10" ht="45.75" thickBot="1" x14ac:dyDescent="0.35">
      <c r="A42" s="22">
        <v>36</v>
      </c>
      <c r="B42" s="27">
        <v>6319490327002</v>
      </c>
      <c r="C42" s="23" t="s">
        <v>48</v>
      </c>
      <c r="D42" s="22">
        <v>1</v>
      </c>
      <c r="E42" s="23" t="s">
        <v>14</v>
      </c>
      <c r="F42" s="24">
        <v>649</v>
      </c>
      <c r="G42" s="22" t="s">
        <v>21</v>
      </c>
      <c r="H42" s="9">
        <v>300</v>
      </c>
      <c r="I42" s="10" t="s">
        <v>15</v>
      </c>
      <c r="J42" s="21">
        <f t="shared" si="1"/>
        <v>649</v>
      </c>
    </row>
    <row r="43" spans="1:10" ht="45.75" thickBot="1" x14ac:dyDescent="0.35">
      <c r="A43" s="8">
        <v>37</v>
      </c>
      <c r="B43" s="26">
        <v>6319490335001</v>
      </c>
      <c r="C43" s="9" t="s">
        <v>49</v>
      </c>
      <c r="D43" s="8">
        <v>30</v>
      </c>
      <c r="E43" s="9" t="s">
        <v>14</v>
      </c>
      <c r="F43" s="10">
        <v>499</v>
      </c>
      <c r="G43" s="30">
        <v>40225</v>
      </c>
      <c r="H43" s="9">
        <v>300</v>
      </c>
      <c r="I43" s="10" t="s">
        <v>15</v>
      </c>
      <c r="J43" s="21">
        <f t="shared" si="1"/>
        <v>14970</v>
      </c>
    </row>
    <row r="44" spans="1:10" ht="45.75" thickBot="1" x14ac:dyDescent="0.35">
      <c r="A44" s="8">
        <v>38</v>
      </c>
      <c r="B44" s="26">
        <v>6319490337002</v>
      </c>
      <c r="C44" s="9" t="s">
        <v>50</v>
      </c>
      <c r="D44" s="8">
        <v>5</v>
      </c>
      <c r="E44" s="9" t="s">
        <v>14</v>
      </c>
      <c r="F44" s="10">
        <v>499</v>
      </c>
      <c r="G44" s="30">
        <v>40156</v>
      </c>
      <c r="H44" s="9">
        <v>300</v>
      </c>
      <c r="I44" s="10" t="s">
        <v>15</v>
      </c>
      <c r="J44" s="21">
        <f t="shared" si="1"/>
        <v>2495</v>
      </c>
    </row>
    <row r="45" spans="1:10" ht="45.75" thickBot="1" x14ac:dyDescent="0.35">
      <c r="A45" s="8">
        <v>39</v>
      </c>
      <c r="B45" s="26">
        <v>6319490337003</v>
      </c>
      <c r="C45" s="9" t="s">
        <v>50</v>
      </c>
      <c r="D45" s="8">
        <v>5</v>
      </c>
      <c r="E45" s="9" t="s">
        <v>14</v>
      </c>
      <c r="F45" s="10">
        <v>499</v>
      </c>
      <c r="G45" s="30">
        <v>40469</v>
      </c>
      <c r="H45" s="9">
        <v>300</v>
      </c>
      <c r="I45" s="10" t="s">
        <v>15</v>
      </c>
      <c r="J45" s="21">
        <f t="shared" si="1"/>
        <v>2495</v>
      </c>
    </row>
    <row r="46" spans="1:10" ht="45.75" thickBot="1" x14ac:dyDescent="0.35">
      <c r="A46" s="8">
        <v>40</v>
      </c>
      <c r="B46" s="26">
        <v>6319490373001</v>
      </c>
      <c r="C46" s="9" t="s">
        <v>51</v>
      </c>
      <c r="D46" s="8">
        <v>1</v>
      </c>
      <c r="E46" s="9" t="s">
        <v>14</v>
      </c>
      <c r="F46" s="10">
        <v>499</v>
      </c>
      <c r="G46" s="30">
        <v>40172</v>
      </c>
      <c r="H46" s="9">
        <v>300</v>
      </c>
      <c r="I46" s="10" t="s">
        <v>15</v>
      </c>
      <c r="J46" s="21">
        <f t="shared" si="1"/>
        <v>499</v>
      </c>
    </row>
    <row r="47" spans="1:10" ht="45.75" thickBot="1" x14ac:dyDescent="0.35">
      <c r="A47" s="8">
        <v>41</v>
      </c>
      <c r="B47" s="26">
        <v>6319490374002</v>
      </c>
      <c r="C47" s="9" t="s">
        <v>52</v>
      </c>
      <c r="D47" s="8">
        <v>3</v>
      </c>
      <c r="E47" s="9" t="s">
        <v>14</v>
      </c>
      <c r="F47" s="10">
        <v>1103.7</v>
      </c>
      <c r="G47" s="30">
        <v>41466</v>
      </c>
      <c r="H47" s="28">
        <v>144</v>
      </c>
      <c r="I47" s="10" t="s">
        <v>15</v>
      </c>
      <c r="J47" s="21">
        <f t="shared" si="1"/>
        <v>3311.1000000000004</v>
      </c>
    </row>
    <row r="48" spans="1:10" ht="45.75" thickBot="1" x14ac:dyDescent="0.35">
      <c r="A48" s="8">
        <v>42</v>
      </c>
      <c r="B48" s="26">
        <v>6319490381003</v>
      </c>
      <c r="C48" s="9" t="s">
        <v>53</v>
      </c>
      <c r="D48" s="8">
        <v>1</v>
      </c>
      <c r="E48" s="9" t="s">
        <v>14</v>
      </c>
      <c r="F48" s="10">
        <v>499</v>
      </c>
      <c r="G48" s="30">
        <v>40563</v>
      </c>
      <c r="H48" s="9">
        <v>300</v>
      </c>
      <c r="I48" s="10" t="s">
        <v>15</v>
      </c>
      <c r="J48" s="21">
        <f t="shared" si="1"/>
        <v>499</v>
      </c>
    </row>
    <row r="49" spans="1:10" ht="45.75" thickBot="1" x14ac:dyDescent="0.35">
      <c r="A49" s="8">
        <v>43</v>
      </c>
      <c r="B49" s="26">
        <v>6319490381005</v>
      </c>
      <c r="C49" s="9" t="s">
        <v>53</v>
      </c>
      <c r="D49" s="8">
        <v>1</v>
      </c>
      <c r="E49" s="9" t="s">
        <v>14</v>
      </c>
      <c r="F49" s="10">
        <v>718.8</v>
      </c>
      <c r="G49" s="30">
        <v>40813</v>
      </c>
      <c r="H49" s="9">
        <v>300</v>
      </c>
      <c r="I49" s="10" t="s">
        <v>15</v>
      </c>
      <c r="J49" s="21">
        <f t="shared" si="1"/>
        <v>718.8</v>
      </c>
    </row>
    <row r="50" spans="1:10" ht="45.75" thickBot="1" x14ac:dyDescent="0.35">
      <c r="A50" s="8">
        <v>44</v>
      </c>
      <c r="B50" s="26">
        <v>6319490390001</v>
      </c>
      <c r="C50" s="9" t="s">
        <v>54</v>
      </c>
      <c r="D50" s="8">
        <v>4</v>
      </c>
      <c r="E50" s="9" t="s">
        <v>14</v>
      </c>
      <c r="F50" s="10">
        <v>499</v>
      </c>
      <c r="G50" s="30">
        <v>40445</v>
      </c>
      <c r="H50" s="28">
        <v>300</v>
      </c>
      <c r="I50" s="10" t="s">
        <v>15</v>
      </c>
      <c r="J50" s="21">
        <f t="shared" si="1"/>
        <v>1996</v>
      </c>
    </row>
    <row r="51" spans="1:10" ht="45.75" thickBot="1" x14ac:dyDescent="0.35">
      <c r="A51" s="8">
        <v>45</v>
      </c>
      <c r="B51" s="26">
        <v>6319490399001</v>
      </c>
      <c r="C51" s="9" t="s">
        <v>55</v>
      </c>
      <c r="D51" s="8">
        <v>5</v>
      </c>
      <c r="E51" s="9" t="s">
        <v>14</v>
      </c>
      <c r="F51" s="10">
        <v>699</v>
      </c>
      <c r="G51" s="30">
        <v>40494</v>
      </c>
      <c r="H51" s="28">
        <v>144</v>
      </c>
      <c r="I51" s="10" t="s">
        <v>15</v>
      </c>
      <c r="J51" s="21">
        <f t="shared" si="1"/>
        <v>3495</v>
      </c>
    </row>
    <row r="52" spans="1:10" ht="45.75" thickBot="1" x14ac:dyDescent="0.35">
      <c r="A52" s="8">
        <v>46</v>
      </c>
      <c r="B52" s="26">
        <v>6319490413001</v>
      </c>
      <c r="C52" s="9" t="s">
        <v>56</v>
      </c>
      <c r="D52" s="8">
        <v>1</v>
      </c>
      <c r="E52" s="9" t="s">
        <v>14</v>
      </c>
      <c r="F52" s="10">
        <v>790</v>
      </c>
      <c r="G52" s="30">
        <v>40617</v>
      </c>
      <c r="H52" s="28">
        <v>300</v>
      </c>
      <c r="I52" s="10" t="s">
        <v>15</v>
      </c>
      <c r="J52" s="21">
        <f t="shared" si="1"/>
        <v>790</v>
      </c>
    </row>
    <row r="53" spans="1:10" ht="45.75" thickBot="1" x14ac:dyDescent="0.35">
      <c r="A53" s="8">
        <v>47</v>
      </c>
      <c r="B53" s="26">
        <v>6319490414002</v>
      </c>
      <c r="C53" s="9" t="s">
        <v>57</v>
      </c>
      <c r="D53" s="8">
        <v>2</v>
      </c>
      <c r="E53" s="9" t="s">
        <v>14</v>
      </c>
      <c r="F53" s="10">
        <v>239</v>
      </c>
      <c r="G53" s="30">
        <v>41369</v>
      </c>
      <c r="H53" s="28">
        <v>300</v>
      </c>
      <c r="I53" s="10" t="s">
        <v>15</v>
      </c>
      <c r="J53" s="21">
        <f t="shared" si="1"/>
        <v>478</v>
      </c>
    </row>
    <row r="54" spans="1:10" ht="45.75" thickBot="1" x14ac:dyDescent="0.35">
      <c r="A54" s="8">
        <v>48</v>
      </c>
      <c r="B54" s="26">
        <v>6319490432001</v>
      </c>
      <c r="C54" s="9" t="s">
        <v>58</v>
      </c>
      <c r="D54" s="8">
        <v>1</v>
      </c>
      <c r="E54" s="9" t="s">
        <v>14</v>
      </c>
      <c r="F54" s="10">
        <v>849</v>
      </c>
      <c r="G54" s="30">
        <v>40710</v>
      </c>
      <c r="H54" s="28">
        <v>300</v>
      </c>
      <c r="I54" s="10" t="s">
        <v>15</v>
      </c>
      <c r="J54" s="21">
        <f t="shared" si="1"/>
        <v>849</v>
      </c>
    </row>
    <row r="55" spans="1:10" ht="45.75" thickBot="1" x14ac:dyDescent="0.35">
      <c r="A55" s="22">
        <v>49</v>
      </c>
      <c r="B55" s="27">
        <v>6319490440001</v>
      </c>
      <c r="C55" s="23" t="s">
        <v>59</v>
      </c>
      <c r="D55" s="22">
        <v>3</v>
      </c>
      <c r="E55" s="23" t="s">
        <v>14</v>
      </c>
      <c r="F55" s="24">
        <v>1078.8</v>
      </c>
      <c r="G55" s="31">
        <v>40828</v>
      </c>
      <c r="H55" s="28">
        <v>144</v>
      </c>
      <c r="I55" s="10" t="s">
        <v>15</v>
      </c>
      <c r="J55" s="21">
        <f t="shared" si="1"/>
        <v>3236.3999999999996</v>
      </c>
    </row>
    <row r="56" spans="1:10" ht="45.75" thickBot="1" x14ac:dyDescent="0.35">
      <c r="A56" s="8">
        <v>50</v>
      </c>
      <c r="B56" s="26">
        <v>6319490441003</v>
      </c>
      <c r="C56" s="9" t="s">
        <v>60</v>
      </c>
      <c r="D56" s="8">
        <v>1</v>
      </c>
      <c r="E56" s="9" t="s">
        <v>14</v>
      </c>
      <c r="F56" s="10">
        <v>849</v>
      </c>
      <c r="G56" s="30">
        <v>40971</v>
      </c>
      <c r="H56" s="28">
        <v>144</v>
      </c>
      <c r="I56" s="10" t="s">
        <v>15</v>
      </c>
      <c r="J56" s="21">
        <f t="shared" si="1"/>
        <v>849</v>
      </c>
    </row>
    <row r="57" spans="1:10" ht="45.75" thickBot="1" x14ac:dyDescent="0.35">
      <c r="A57" s="8">
        <v>51</v>
      </c>
      <c r="B57" s="26">
        <v>6319490441004</v>
      </c>
      <c r="C57" s="9" t="s">
        <v>60</v>
      </c>
      <c r="D57" s="8">
        <v>1</v>
      </c>
      <c r="E57" s="9" t="s">
        <v>14</v>
      </c>
      <c r="F57" s="10">
        <v>849</v>
      </c>
      <c r="G57" s="30">
        <v>40983</v>
      </c>
      <c r="H57" s="28">
        <v>144</v>
      </c>
      <c r="I57" s="10" t="s">
        <v>15</v>
      </c>
      <c r="J57" s="21">
        <f t="shared" si="1"/>
        <v>849</v>
      </c>
    </row>
    <row r="58" spans="1:10" ht="45.75" thickBot="1" x14ac:dyDescent="0.35">
      <c r="A58" s="8">
        <v>52</v>
      </c>
      <c r="B58" s="26">
        <v>6319490445001</v>
      </c>
      <c r="C58" s="9" t="s">
        <v>61</v>
      </c>
      <c r="D58" s="8">
        <v>5</v>
      </c>
      <c r="E58" s="9" t="s">
        <v>14</v>
      </c>
      <c r="F58" s="10">
        <v>749</v>
      </c>
      <c r="G58" s="30">
        <v>40849</v>
      </c>
      <c r="H58" s="28">
        <v>144</v>
      </c>
      <c r="I58" s="10" t="s">
        <v>15</v>
      </c>
      <c r="J58" s="21">
        <f t="shared" si="1"/>
        <v>3745</v>
      </c>
    </row>
    <row r="59" spans="1:10" ht="45.75" thickBot="1" x14ac:dyDescent="0.35">
      <c r="A59" s="8">
        <v>53</v>
      </c>
      <c r="B59" s="26">
        <v>6319920016006</v>
      </c>
      <c r="C59" s="9" t="s">
        <v>62</v>
      </c>
      <c r="D59" s="8">
        <v>188</v>
      </c>
      <c r="E59" s="9" t="s">
        <v>14</v>
      </c>
      <c r="F59" s="10">
        <v>3</v>
      </c>
      <c r="G59" s="8" t="s">
        <v>21</v>
      </c>
      <c r="H59" s="28">
        <v>300</v>
      </c>
      <c r="I59" s="10" t="s">
        <v>15</v>
      </c>
      <c r="J59" s="21">
        <f t="shared" si="1"/>
        <v>564</v>
      </c>
    </row>
    <row r="60" spans="1:10" ht="45.75" thickBot="1" x14ac:dyDescent="0.35">
      <c r="A60" s="8">
        <v>54</v>
      </c>
      <c r="B60" s="26">
        <v>6323000317002</v>
      </c>
      <c r="C60" s="9" t="s">
        <v>63</v>
      </c>
      <c r="D60" s="8">
        <v>32</v>
      </c>
      <c r="E60" s="9" t="s">
        <v>14</v>
      </c>
      <c r="F60" s="10">
        <v>190</v>
      </c>
      <c r="G60" s="8" t="s">
        <v>21</v>
      </c>
      <c r="H60" s="28">
        <v>300</v>
      </c>
      <c r="I60" s="10" t="s">
        <v>15</v>
      </c>
      <c r="J60" s="21">
        <f t="shared" si="1"/>
        <v>6080</v>
      </c>
    </row>
    <row r="61" spans="1:10" ht="45.75" thickBot="1" x14ac:dyDescent="0.35">
      <c r="A61" s="8">
        <v>55</v>
      </c>
      <c r="B61" s="26">
        <v>6323000318003</v>
      </c>
      <c r="C61" s="9" t="s">
        <v>64</v>
      </c>
      <c r="D61" s="8">
        <v>1</v>
      </c>
      <c r="E61" s="9" t="s">
        <v>14</v>
      </c>
      <c r="F61" s="10">
        <v>220</v>
      </c>
      <c r="G61" s="8" t="s">
        <v>21</v>
      </c>
      <c r="H61" s="28">
        <v>300</v>
      </c>
      <c r="I61" s="10" t="s">
        <v>15</v>
      </c>
      <c r="J61" s="21">
        <f t="shared" si="1"/>
        <v>220</v>
      </c>
    </row>
    <row r="62" spans="1:10" x14ac:dyDescent="0.3">
      <c r="J62" s="32">
        <f>SUM(J7:J61)</f>
        <v>193054.65999999997</v>
      </c>
    </row>
  </sheetData>
  <mergeCells count="12">
    <mergeCell ref="J3:J5"/>
    <mergeCell ref="I3:I5"/>
    <mergeCell ref="L3:L5"/>
    <mergeCell ref="M3:M5"/>
    <mergeCell ref="D2:J2"/>
    <mergeCell ref="K1:M2"/>
    <mergeCell ref="A3:A5"/>
    <mergeCell ref="B3:B5"/>
    <mergeCell ref="C3:C5"/>
    <mergeCell ref="D3:D5"/>
    <mergeCell ref="F3:F5"/>
    <mergeCell ref="G3:G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FGUP GRPZ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Студеникина Галина Николаевна</dc:creator>
  <cp:lastModifiedBy>Студеникина Галина Николаевна</cp:lastModifiedBy>
  <cp:lastPrinted>2017-04-11T06:57:52Z</cp:lastPrinted>
  <dcterms:created xsi:type="dcterms:W3CDTF">2017-04-11T06:05:25Z</dcterms:created>
  <dcterms:modified xsi:type="dcterms:W3CDTF">2017-04-11T09:55:58Z</dcterms:modified>
</cp:coreProperties>
</file>